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950601F-0A9E-47EC-A223-2D07DCF8BC9E}" xr6:coauthVersionLast="47" xr6:coauthVersionMax="47" xr10:uidLastSave="{00000000-0000-0000-0000-000000000000}"/>
  <bookViews>
    <workbookView xWindow="7200" yWindow="4095" windowWidth="21600" windowHeight="1138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55" i="1"/>
</calcChain>
</file>

<file path=xl/sharedStrings.xml><?xml version="1.0" encoding="utf-8"?>
<sst xmlns="http://schemas.openxmlformats.org/spreadsheetml/2006/main" count="68" uniqueCount="67">
  <si>
    <r>
      <rPr>
        <b/>
        <sz val="11"/>
        <rFont val="Arial"/>
        <family val="2"/>
      </rPr>
      <t>New Season Opening Balance:</t>
    </r>
  </si>
  <si>
    <r>
      <rPr>
        <sz val="11"/>
        <rFont val="Arial"/>
        <family val="2"/>
      </rPr>
      <t>Uncollected Taxes</t>
    </r>
  </si>
  <si>
    <r>
      <rPr>
        <sz val="11"/>
        <rFont val="Arial"/>
        <family val="2"/>
      </rPr>
      <t>Beach Passes Sold</t>
    </r>
  </si>
  <si>
    <r>
      <rPr>
        <sz val="11"/>
        <rFont val="Arial"/>
        <family val="2"/>
      </rPr>
      <t>Interest on Savings Account</t>
    </r>
  </si>
  <si>
    <r>
      <rPr>
        <sz val="11"/>
        <rFont val="Arial"/>
        <family val="2"/>
      </rPr>
      <t>Tax Lien Filing Fees Collected</t>
    </r>
  </si>
  <si>
    <r>
      <rPr>
        <sz val="11"/>
        <rFont val="Arial"/>
        <family val="2"/>
      </rPr>
      <t>Club House Rentals</t>
    </r>
  </si>
  <si>
    <r>
      <rPr>
        <b/>
        <sz val="11"/>
        <rFont val="Arial"/>
        <family val="2"/>
      </rPr>
      <t>Total Revenue:</t>
    </r>
  </si>
  <si>
    <r>
      <rPr>
        <sz val="11"/>
        <rFont val="Arial"/>
        <family val="2"/>
      </rPr>
      <t>Acct#1    Insurance</t>
    </r>
  </si>
  <si>
    <r>
      <rPr>
        <sz val="11"/>
        <rFont val="Arial"/>
        <family val="2"/>
      </rPr>
      <t>Acct#2      Legal</t>
    </r>
  </si>
  <si>
    <r>
      <rPr>
        <sz val="11"/>
        <rFont val="Arial"/>
        <family val="2"/>
      </rPr>
      <t>Acct#3      Tax Lien Filing Fees</t>
    </r>
  </si>
  <si>
    <r>
      <rPr>
        <sz val="11"/>
        <rFont val="Arial"/>
        <family val="2"/>
      </rPr>
      <t>Acct#4      East Lyme Real Estate Taxes</t>
    </r>
  </si>
  <si>
    <r>
      <rPr>
        <sz val="11"/>
        <rFont val="Arial"/>
        <family val="2"/>
      </rPr>
      <t>Acct#6      Postage &amp; Oﬃce Exps.</t>
    </r>
  </si>
  <si>
    <r>
      <rPr>
        <sz val="11"/>
        <rFont val="Arial"/>
        <family val="2"/>
      </rPr>
      <t>Acct #7    Groundskeeping and Beautification</t>
    </r>
  </si>
  <si>
    <r>
      <rPr>
        <sz val="11"/>
        <rFont val="Arial"/>
        <family val="2"/>
      </rPr>
      <t>Acct#9      Electricity</t>
    </r>
  </si>
  <si>
    <r>
      <rPr>
        <sz val="11"/>
        <rFont val="Arial"/>
        <family val="2"/>
      </rPr>
      <t>Acct #10  Internet</t>
    </r>
  </si>
  <si>
    <r>
      <rPr>
        <b/>
        <u/>
        <sz val="11"/>
        <rFont val="Calibri"/>
        <family val="2"/>
      </rPr>
      <t>Acct#11   </t>
    </r>
    <r>
      <rPr>
        <b/>
        <u/>
        <sz val="11"/>
        <color rgb="FFFF0000"/>
        <rFont val="Calibri"/>
        <family val="2"/>
      </rPr>
      <t>Improvements</t>
    </r>
  </si>
  <si>
    <r>
      <rPr>
        <sz val="11"/>
        <rFont val="Arial"/>
        <family val="2"/>
      </rPr>
      <t>Acct#11A         Park</t>
    </r>
  </si>
  <si>
    <r>
      <rPr>
        <sz val="11"/>
        <rFont val="Arial"/>
        <family val="2"/>
      </rPr>
      <t>Acct#11B         Parking Lot</t>
    </r>
  </si>
  <si>
    <r>
      <rPr>
        <sz val="11"/>
        <rFont val="Arial"/>
        <family val="2"/>
      </rPr>
      <t>Acct#11C         Beach</t>
    </r>
  </si>
  <si>
    <r>
      <rPr>
        <sz val="11"/>
        <rFont val="Arial"/>
        <family val="2"/>
      </rPr>
      <t>Acct#11D         Clubhouse</t>
    </r>
  </si>
  <si>
    <r>
      <rPr>
        <sz val="11"/>
        <rFont val="Arial"/>
        <family val="2"/>
      </rPr>
      <t>Acct#11E         Jetty</t>
    </r>
  </si>
  <si>
    <r>
      <rPr>
        <sz val="11"/>
        <rFont val="Arial"/>
        <family val="2"/>
      </rPr>
      <t>Acct#12     Contingency</t>
    </r>
  </si>
  <si>
    <r>
      <rPr>
        <sz val="11"/>
        <rFont val="Arial"/>
        <family val="2"/>
      </rPr>
      <t>Acct#13     Payroll Tax</t>
    </r>
  </si>
  <si>
    <r>
      <rPr>
        <b/>
        <sz val="11"/>
        <rFont val="Calibri"/>
        <family val="2"/>
      </rPr>
      <t xml:space="preserve">Acct#14    </t>
    </r>
    <r>
      <rPr>
        <b/>
        <sz val="11"/>
        <color rgb="FFFF0000"/>
        <rFont val="Calibri"/>
        <family val="2"/>
      </rPr>
      <t>Maintenance and Supplies</t>
    </r>
  </si>
  <si>
    <r>
      <rPr>
        <b/>
        <sz val="11"/>
        <rFont val="Calibri"/>
        <family val="2"/>
      </rPr>
      <t>Acct#14A     Park</t>
    </r>
  </si>
  <si>
    <r>
      <rPr>
        <b/>
        <sz val="11"/>
        <rFont val="Calibri"/>
        <family val="2"/>
      </rPr>
      <t>Acct#14B     Parking Lot</t>
    </r>
  </si>
  <si>
    <r>
      <rPr>
        <sz val="11"/>
        <rFont val="Calibri"/>
        <family val="2"/>
      </rPr>
      <t>Porta po(ys</t>
    </r>
  </si>
  <si>
    <r>
      <rPr>
        <sz val="11"/>
        <rFont val="Calibri"/>
        <family val="2"/>
      </rPr>
      <t>Turnaround Decals</t>
    </r>
  </si>
  <si>
    <r>
      <rPr>
        <b/>
        <sz val="11"/>
        <rFont val="Calibri"/>
        <family val="2"/>
      </rPr>
      <t>Acct#14C     Beach</t>
    </r>
  </si>
  <si>
    <r>
      <rPr>
        <b/>
        <sz val="11"/>
        <rFont val="Calibri"/>
        <family val="2"/>
      </rPr>
      <t>Acct#14D    Clubhouse</t>
    </r>
  </si>
  <si>
    <r>
      <rPr>
        <b/>
        <sz val="11"/>
        <rFont val="Calibri"/>
        <family val="2"/>
      </rPr>
      <t>Acct#14F   Police Service: 4TH OF JULY WEEKEND</t>
    </r>
    <r>
      <rPr>
        <sz val="11"/>
        <rFont val="Calibri"/>
        <family val="2"/>
      </rPr>
      <t>, 5 days, labor day, father’s day</t>
    </r>
  </si>
  <si>
    <r>
      <rPr>
        <sz val="11"/>
        <rFont val="Arial"/>
        <family val="2"/>
      </rPr>
      <t>Acct#15     Recreation Event</t>
    </r>
  </si>
  <si>
    <r>
      <rPr>
        <sz val="11"/>
        <rFont val="Arial"/>
        <family val="2"/>
      </rPr>
      <t>Acct#16     Summer Employees</t>
    </r>
  </si>
  <si>
    <r>
      <rPr>
        <sz val="11"/>
        <rFont val="Arial"/>
        <family val="2"/>
      </rPr>
      <t>Acct#18     President</t>
    </r>
  </si>
  <si>
    <r>
      <rPr>
        <sz val="11"/>
        <rFont val="Arial"/>
        <family val="2"/>
      </rPr>
      <t>Acct#19     Secretary</t>
    </r>
  </si>
  <si>
    <r>
      <rPr>
        <sz val="11"/>
        <rFont val="Arial"/>
        <family val="2"/>
      </rPr>
      <t>Acct#20     Bookkeeper</t>
    </r>
  </si>
  <si>
    <r>
      <rPr>
        <sz val="11"/>
        <rFont val="Arial"/>
        <family val="2"/>
      </rPr>
      <t>Acct#23     Tax Collector/Oﬃce Services</t>
    </r>
  </si>
  <si>
    <r>
      <rPr>
        <b/>
        <sz val="11"/>
        <rFont val="Calibri"/>
        <family val="2"/>
      </rPr>
      <t>TOTAL EXPENSES</t>
    </r>
  </si>
  <si>
    <t>10 Year Plan Improvements</t>
  </si>
  <si>
    <t>Tax Interest / Back Taxes Collected</t>
  </si>
  <si>
    <t>Tax Revenue Previous GL</t>
  </si>
  <si>
    <t>Acct#14E     Jetty</t>
  </si>
  <si>
    <t>Acct#26     Treasurer</t>
  </si>
  <si>
    <t>2024/25</t>
  </si>
  <si>
    <t>Acct#8     Propane</t>
  </si>
  <si>
    <t>4k Survey - Cap Acct</t>
  </si>
  <si>
    <t>Incl. Supervisor</t>
  </si>
  <si>
    <t>Acct#24     Clubhouse Chairs 600 x 2</t>
  </si>
  <si>
    <t>2050 - Phragmites Cap Acct</t>
  </si>
  <si>
    <t>Capitol Account Contribution</t>
  </si>
  <si>
    <t>Phragmites 2024/25</t>
  </si>
  <si>
    <t>Playground Repair/Repaint</t>
  </si>
  <si>
    <t>Clubhouse Land Survey</t>
  </si>
  <si>
    <t>2024-25 Mill Rate 2.65</t>
  </si>
  <si>
    <t>Appoved Budget</t>
  </si>
  <si>
    <t>Taxes Collected  GL2023</t>
  </si>
  <si>
    <t>6k Playscape - Cap Acct</t>
  </si>
  <si>
    <t>Capitol Contribution</t>
  </si>
  <si>
    <t>Approved Budget</t>
  </si>
  <si>
    <t>Contribution to 2024/2025 Budget to date.</t>
  </si>
  <si>
    <t>Transferred from Cap</t>
  </si>
  <si>
    <t>acct to checking</t>
  </si>
  <si>
    <t>Misc Income</t>
  </si>
  <si>
    <t>Checking Account Bal. $68,440.36</t>
  </si>
  <si>
    <t>Savings Account Bal. $118,378.82</t>
  </si>
  <si>
    <t>796.73 Cap</t>
  </si>
  <si>
    <t>Trans. to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</si>
</sst>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&quot;$&quot;#,##0.00;[Red]&quot;$&quot;#,##0.00"/>
  </numFmts>
  <fonts count="27" x14ac:knownFonts="1">
    <font>
      <sz val="10"/>
      <color rgb="FF000000"/>
      <name val="Times New Roman"/>
      <charset val="204"/>
    </font>
    <font>
      <sz val="16"/>
      <name val="Arial Black"/>
    </font>
    <font>
      <b/>
      <sz val="11"/>
      <name val="Arial"/>
    </font>
    <font>
      <sz val="9"/>
      <name val="Arial"/>
    </font>
    <font>
      <sz val="11"/>
      <name val="Arial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</font>
    <font>
      <sz val="11"/>
      <name val="Calibri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Calibri"/>
      <family val="2"/>
    </font>
    <font>
      <b/>
      <u/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abic Typesetting"/>
      <family val="4"/>
      <charset val="178"/>
    </font>
    <font>
      <sz val="12"/>
      <color theme="5"/>
      <name val="Arial"/>
      <family val="2"/>
    </font>
    <font>
      <b/>
      <sz val="10"/>
      <color rgb="FF000000"/>
      <name val="Arial"/>
      <family val="2"/>
    </font>
    <font>
      <b/>
      <i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DC0BF"/>
      </patternFill>
    </fill>
    <fill>
      <patternFill patternType="solid">
        <fgColor rgb="FF66C7FF"/>
      </patternFill>
    </fill>
    <fill>
      <patternFill patternType="solid">
        <fgColor rgb="FFFFFB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515151"/>
      </bottom>
      <diagonal/>
    </border>
    <border>
      <left style="thin">
        <color rgb="FF000000"/>
      </left>
      <right style="thin">
        <color rgb="FF000000"/>
      </right>
      <top style="thin">
        <color rgb="FF515151"/>
      </top>
      <bottom style="thin">
        <color rgb="FF515151"/>
      </bottom>
      <diagonal/>
    </border>
    <border>
      <left style="thin">
        <color rgb="FF000000"/>
      </left>
      <right style="thin">
        <color rgb="FF000000"/>
      </right>
      <top style="thin">
        <color rgb="FF515151"/>
      </top>
      <bottom style="thin">
        <color rgb="FF000000"/>
      </bottom>
      <diagonal/>
    </border>
    <border>
      <left style="thin">
        <color rgb="FF000000"/>
      </left>
      <right style="thin">
        <color rgb="FFFF40FF"/>
      </right>
      <top style="thin">
        <color rgb="FF000000"/>
      </top>
      <bottom style="thin">
        <color rgb="FF000000"/>
      </bottom>
      <diagonal/>
    </border>
    <border>
      <left style="thin">
        <color rgb="FF515151"/>
      </left>
      <right style="thin">
        <color rgb="FF000000"/>
      </right>
      <top style="thin">
        <color rgb="FF515151"/>
      </top>
      <bottom style="thin">
        <color rgb="FF515151"/>
      </bottom>
      <diagonal/>
    </border>
    <border>
      <left style="thin">
        <color rgb="FF0082CC"/>
      </left>
      <right style="thin">
        <color rgb="FF0082CC"/>
      </right>
      <top style="thin">
        <color rgb="FF0082CC"/>
      </top>
      <bottom style="thin">
        <color rgb="FF0082CC"/>
      </bottom>
      <diagonal/>
    </border>
    <border>
      <left style="thin">
        <color rgb="FF0082CC"/>
      </left>
      <right style="thin">
        <color rgb="FF0082CC"/>
      </right>
      <top style="thin">
        <color rgb="FF0082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82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515151"/>
      </left>
      <right style="thin">
        <color rgb="FF515151"/>
      </right>
      <top style="thin">
        <color rgb="FF515151"/>
      </top>
      <bottom style="thin">
        <color rgb="FF51515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515151"/>
      </bottom>
      <diagonal/>
    </border>
    <border>
      <left style="thin">
        <color rgb="FF000000"/>
      </left>
      <right/>
      <top style="thin">
        <color rgb="FF515151"/>
      </top>
      <bottom style="thin">
        <color rgb="FF515151"/>
      </bottom>
      <diagonal/>
    </border>
    <border>
      <left style="thin">
        <color rgb="FF000000"/>
      </left>
      <right/>
      <top style="thin">
        <color rgb="FF515151"/>
      </top>
      <bottom style="thin">
        <color rgb="FF000000"/>
      </bottom>
      <diagonal/>
    </border>
    <border>
      <left style="thin">
        <color rgb="FFFF40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515151"/>
      </bottom>
      <diagonal/>
    </border>
    <border>
      <left/>
      <right style="thin">
        <color rgb="FF000000"/>
      </right>
      <top style="thin">
        <color rgb="FF515151"/>
      </top>
      <bottom style="thin">
        <color rgb="FF51515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Alignment="1">
      <alignment horizontal="left" vertical="top"/>
    </xf>
    <xf numFmtId="0" fontId="0" fillId="2" borderId="3" xfId="0" applyFill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right" vertical="top" wrapText="1"/>
    </xf>
    <xf numFmtId="0" fontId="0" fillId="0" borderId="6" xfId="0" applyBorder="1" applyAlignment="1">
      <alignment horizontal="left" vertical="center" wrapText="1"/>
    </xf>
    <xf numFmtId="0" fontId="4" fillId="0" borderId="7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indent="7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11" fillId="0" borderId="3" xfId="0" applyFont="1" applyBorder="1" applyAlignment="1">
      <alignment horizontal="left" vertical="top" wrapText="1"/>
    </xf>
    <xf numFmtId="164" fontId="6" fillId="0" borderId="0" xfId="0" applyNumberFormat="1" applyFont="1" applyAlignment="1">
      <alignment horizontal="left" vertical="top"/>
    </xf>
    <xf numFmtId="164" fontId="17" fillId="0" borderId="0" xfId="0" applyNumberFormat="1" applyFont="1" applyAlignment="1">
      <alignment horizontal="center" vertical="top"/>
    </xf>
    <xf numFmtId="0" fontId="14" fillId="0" borderId="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top"/>
    </xf>
    <xf numFmtId="0" fontId="1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164" fontId="22" fillId="0" borderId="0" xfId="0" applyNumberFormat="1" applyFont="1" applyAlignment="1">
      <alignment horizontal="center" vertical="top"/>
    </xf>
    <xf numFmtId="164" fontId="22" fillId="0" borderId="0" xfId="0" applyNumberFormat="1" applyFont="1" applyAlignment="1">
      <alignment horizontal="left" vertical="top"/>
    </xf>
    <xf numFmtId="164" fontId="22" fillId="0" borderId="0" xfId="0" applyNumberFormat="1" applyFont="1" applyAlignment="1">
      <alignment horizontal="center" vertical="top" wrapText="1"/>
    </xf>
    <xf numFmtId="164" fontId="22" fillId="0" borderId="0" xfId="0" applyNumberFormat="1" applyFont="1" applyAlignment="1">
      <alignment horizontal="left" vertical="top" wrapText="1"/>
    </xf>
    <xf numFmtId="164" fontId="22" fillId="0" borderId="3" xfId="0" applyNumberFormat="1" applyFont="1" applyBorder="1" applyAlignment="1">
      <alignment horizontal="center" vertical="top" shrinkToFit="1"/>
    </xf>
    <xf numFmtId="0" fontId="22" fillId="0" borderId="0" xfId="0" applyFont="1" applyAlignment="1">
      <alignment horizontal="left" wrapText="1"/>
    </xf>
    <xf numFmtId="164" fontId="22" fillId="0" borderId="0" xfId="0" applyNumberFormat="1" applyFont="1" applyAlignment="1">
      <alignment horizontal="center" wrapText="1"/>
    </xf>
    <xf numFmtId="164" fontId="22" fillId="0" borderId="0" xfId="0" applyNumberFormat="1" applyFont="1" applyAlignment="1">
      <alignment horizontal="left" wrapText="1"/>
    </xf>
    <xf numFmtId="164" fontId="23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4" fontId="18" fillId="0" borderId="9" xfId="0" applyNumberFormat="1" applyFont="1" applyBorder="1" applyAlignment="1">
      <alignment horizontal="center" vertical="top" wrapText="1"/>
    </xf>
    <xf numFmtId="4" fontId="24" fillId="0" borderId="9" xfId="0" applyNumberFormat="1" applyFont="1" applyBorder="1" applyAlignment="1">
      <alignment horizontal="center" vertical="top" wrapText="1"/>
    </xf>
    <xf numFmtId="164" fontId="6" fillId="0" borderId="16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top" shrinkToFit="1"/>
    </xf>
    <xf numFmtId="164" fontId="5" fillId="0" borderId="16" xfId="0" applyNumberFormat="1" applyFont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wrapText="1"/>
    </xf>
    <xf numFmtId="164" fontId="6" fillId="0" borderId="18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top" shrinkToFit="1"/>
    </xf>
    <xf numFmtId="164" fontId="5" fillId="0" borderId="20" xfId="0" applyNumberFormat="1" applyFont="1" applyBorder="1" applyAlignment="1">
      <alignment horizontal="center" vertical="top" shrinkToFit="1"/>
    </xf>
    <xf numFmtId="164" fontId="5" fillId="0" borderId="17" xfId="0" applyNumberFormat="1" applyFont="1" applyBorder="1" applyAlignment="1">
      <alignment horizontal="center" vertical="top" shrinkToFit="1"/>
    </xf>
    <xf numFmtId="164" fontId="10" fillId="0" borderId="21" xfId="0" applyNumberFormat="1" applyFont="1" applyBorder="1" applyAlignment="1">
      <alignment horizontal="left" vertical="top" wrapText="1"/>
    </xf>
    <xf numFmtId="164" fontId="6" fillId="0" borderId="21" xfId="0" applyNumberFormat="1" applyFont="1" applyBorder="1" applyAlignment="1">
      <alignment horizontal="left" wrapText="1"/>
    </xf>
    <xf numFmtId="164" fontId="6" fillId="0" borderId="22" xfId="0" applyNumberFormat="1" applyFont="1" applyBorder="1" applyAlignment="1">
      <alignment horizontal="left" wrapText="1"/>
    </xf>
    <xf numFmtId="164" fontId="17" fillId="0" borderId="21" xfId="0" applyNumberFormat="1" applyFont="1" applyBorder="1" applyAlignment="1">
      <alignment horizontal="center" wrapText="1"/>
    </xf>
    <xf numFmtId="164" fontId="17" fillId="4" borderId="23" xfId="0" applyNumberFormat="1" applyFont="1" applyFill="1" applyBorder="1" applyAlignment="1">
      <alignment horizontal="center" vertical="top" shrinkToFit="1"/>
    </xf>
    <xf numFmtId="164" fontId="17" fillId="0" borderId="24" xfId="0" applyNumberFormat="1" applyFont="1" applyBorder="1" applyAlignment="1">
      <alignment horizontal="center" vertical="center" wrapText="1"/>
    </xf>
    <xf numFmtId="164" fontId="19" fillId="0" borderId="24" xfId="0" applyNumberFormat="1" applyFont="1" applyBorder="1" applyAlignment="1">
      <alignment horizontal="center" vertical="top" shrinkToFit="1"/>
    </xf>
    <xf numFmtId="164" fontId="17" fillId="0" borderId="24" xfId="0" applyNumberFormat="1" applyFont="1" applyBorder="1" applyAlignment="1">
      <alignment horizontal="center" vertical="top" shrinkToFit="1"/>
    </xf>
    <xf numFmtId="164" fontId="17" fillId="0" borderId="24" xfId="0" applyNumberFormat="1" applyFont="1" applyBorder="1" applyAlignment="1">
      <alignment horizontal="center" wrapText="1"/>
    </xf>
    <xf numFmtId="164" fontId="22" fillId="0" borderId="24" xfId="0" applyNumberFormat="1" applyFont="1" applyBorder="1" applyAlignment="1">
      <alignment horizontal="center" vertical="top" shrinkToFit="1"/>
    </xf>
    <xf numFmtId="0" fontId="20" fillId="0" borderId="15" xfId="0" applyFont="1" applyBorder="1" applyAlignment="1">
      <alignment horizontal="center" vertical="top"/>
    </xf>
    <xf numFmtId="164" fontId="25" fillId="0" borderId="15" xfId="0" applyNumberFormat="1" applyFont="1" applyBorder="1" applyAlignment="1">
      <alignment horizontal="center" vertical="top"/>
    </xf>
    <xf numFmtId="164" fontId="6" fillId="0" borderId="15" xfId="0" applyNumberFormat="1" applyFont="1" applyBorder="1" applyAlignment="1">
      <alignment horizontal="left" vertical="top"/>
    </xf>
    <xf numFmtId="164" fontId="5" fillId="0" borderId="15" xfId="0" applyNumberFormat="1" applyFont="1" applyBorder="1" applyAlignment="1">
      <alignment horizontal="center" vertical="top"/>
    </xf>
    <xf numFmtId="164" fontId="18" fillId="0" borderId="24" xfId="0" applyNumberFormat="1" applyFont="1" applyBorder="1" applyAlignment="1">
      <alignment horizontal="center" vertical="top" shrinkToFit="1"/>
    </xf>
    <xf numFmtId="164" fontId="7" fillId="0" borderId="15" xfId="0" applyNumberFormat="1" applyFont="1" applyBorder="1" applyAlignment="1">
      <alignment horizontal="center" vertical="top"/>
    </xf>
    <xf numFmtId="164" fontId="22" fillId="0" borderId="11" xfId="0" applyNumberFormat="1" applyFont="1" applyBorder="1" applyAlignment="1">
      <alignment horizontal="center" vertical="top" shrinkToFit="1"/>
    </xf>
    <xf numFmtId="0" fontId="21" fillId="3" borderId="16" xfId="0" applyFont="1" applyFill="1" applyBorder="1" applyAlignment="1">
      <alignment horizontal="center" vertical="top" wrapText="1"/>
    </xf>
    <xf numFmtId="164" fontId="17" fillId="5" borderId="24" xfId="0" applyNumberFormat="1" applyFont="1" applyFill="1" applyBorder="1" applyAlignment="1">
      <alignment horizontal="center" vertical="top" shrinkToFit="1"/>
    </xf>
    <xf numFmtId="164" fontId="17" fillId="5" borderId="15" xfId="0" applyNumberFormat="1" applyFont="1" applyFill="1" applyBorder="1" applyAlignment="1">
      <alignment horizontal="center" vertical="top" shrinkToFit="1"/>
    </xf>
    <xf numFmtId="0" fontId="18" fillId="0" borderId="9" xfId="0" applyFont="1" applyBorder="1" applyAlignment="1">
      <alignment horizontal="left" vertical="top" wrapText="1"/>
    </xf>
    <xf numFmtId="165" fontId="22" fillId="0" borderId="10" xfId="0" applyNumberFormat="1" applyFont="1" applyBorder="1" applyAlignment="1">
      <alignment horizontal="center" vertical="top" shrinkToFit="1"/>
    </xf>
    <xf numFmtId="165" fontId="22" fillId="0" borderId="12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vertical="top"/>
    </xf>
    <xf numFmtId="164" fontId="17" fillId="0" borderId="16" xfId="0" applyNumberFormat="1" applyFont="1" applyBorder="1" applyAlignment="1">
      <alignment horizontal="center" vertical="top" shrinkToFit="1"/>
    </xf>
    <xf numFmtId="164" fontId="17" fillId="0" borderId="15" xfId="0" applyNumberFormat="1" applyFont="1" applyBorder="1" applyAlignment="1">
      <alignment horizontal="center" vertical="top"/>
    </xf>
    <xf numFmtId="164" fontId="20" fillId="0" borderId="15" xfId="0" applyNumberFormat="1" applyFont="1" applyBorder="1" applyAlignment="1">
      <alignment horizontal="center" vertical="top"/>
    </xf>
    <xf numFmtId="164" fontId="17" fillId="0" borderId="17" xfId="0" applyNumberFormat="1" applyFont="1" applyBorder="1" applyAlignment="1">
      <alignment horizontal="center" vertical="top" shrinkToFit="1"/>
    </xf>
    <xf numFmtId="164" fontId="20" fillId="0" borderId="17" xfId="0" applyNumberFormat="1" applyFont="1" applyBorder="1" applyAlignment="1">
      <alignment horizontal="center" vertical="top" shrinkToFit="1"/>
    </xf>
    <xf numFmtId="164" fontId="26" fillId="0" borderId="16" xfId="0" applyNumberFormat="1" applyFont="1" applyBorder="1" applyAlignment="1">
      <alignment horizontal="center" vertical="top" shrinkToFit="1"/>
    </xf>
    <xf numFmtId="164" fontId="17" fillId="0" borderId="16" xfId="0" applyNumberFormat="1" applyFont="1" applyBorder="1" applyAlignment="1">
      <alignment horizontal="center" wrapText="1"/>
    </xf>
    <xf numFmtId="16" fontId="21" fillId="3" borderId="16" xfId="0" applyNumberFormat="1" applyFont="1" applyFill="1" applyBorder="1" applyAlignment="1">
      <alignment horizontal="center" vertical="top" wrapText="1"/>
    </xf>
    <xf numFmtId="164" fontId="18" fillId="0" borderId="9" xfId="0" applyNumberFormat="1" applyFont="1" applyBorder="1" applyAlignment="1">
      <alignment horizontal="center" vertical="top" wrapText="1"/>
    </xf>
    <xf numFmtId="164" fontId="19" fillId="0" borderId="21" xfId="0" applyNumberFormat="1" applyFont="1" applyBorder="1" applyAlignment="1">
      <alignment horizontal="center" wrapText="1"/>
    </xf>
    <xf numFmtId="164" fontId="17" fillId="0" borderId="25" xfId="0" applyNumberFormat="1" applyFont="1" applyBorder="1" applyAlignment="1">
      <alignment horizontal="center" wrapText="1"/>
    </xf>
    <xf numFmtId="164" fontId="20" fillId="0" borderId="26" xfId="0" applyNumberFormat="1" applyFont="1" applyBorder="1" applyAlignment="1">
      <alignment horizontal="center" wrapText="1"/>
    </xf>
    <xf numFmtId="164" fontId="20" fillId="0" borderId="15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29"/>
    </xf>
    <xf numFmtId="0" fontId="1" fillId="0" borderId="2" xfId="0" applyFont="1" applyBorder="1" applyAlignment="1">
      <alignment horizontal="left" vertical="top" wrapText="1" indent="29"/>
    </xf>
    <xf numFmtId="0" fontId="22" fillId="0" borderId="0" xfId="0" applyFont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 wrapText="1"/>
    </xf>
    <xf numFmtId="165" fontId="22" fillId="0" borderId="14" xfId="0" applyNumberFormat="1" applyFont="1" applyBorder="1" applyAlignment="1">
      <alignment horizontal="center" wrapText="1"/>
    </xf>
    <xf numFmtId="164" fontId="22" fillId="0" borderId="13" xfId="0" applyNumberFormat="1" applyFont="1" applyBorder="1" applyAlignment="1">
      <alignment horizontal="center" vertical="top" shrinkToFit="1"/>
    </xf>
    <xf numFmtId="164" fontId="22" fillId="0" borderId="14" xfId="0" applyNumberFormat="1" applyFont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0" cy="362457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3624579"/>
        </a:xfrm>
        <a:custGeom>
          <a:avLst/>
          <a:gdLst/>
          <a:ahLst/>
          <a:cxnLst/>
          <a:rect l="0" t="0" r="0" b="0"/>
          <a:pathLst>
            <a:path h="3624579">
              <a:moveTo>
                <a:pt x="0" y="0"/>
              </a:moveTo>
              <a:lnTo>
                <a:pt x="0" y="3624326"/>
              </a:lnTo>
            </a:path>
          </a:pathLst>
        </a:custGeom>
        <a:ln w="12700">
          <a:solidFill>
            <a:srgbClr val="AAAAAA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4"/>
  <sheetViews>
    <sheetView tabSelected="1" view="pageLayout" zoomScaleNormal="100" workbookViewId="0">
      <selection activeCell="D8" sqref="D8"/>
    </sheetView>
  </sheetViews>
  <sheetFormatPr defaultRowHeight="15" x14ac:dyDescent="0.2"/>
  <cols>
    <col min="1" max="1" width="54.6640625" customWidth="1"/>
    <col min="2" max="2" width="38.83203125" style="15" customWidth="1"/>
    <col min="3" max="3" width="38.83203125" style="14" customWidth="1"/>
    <col min="4" max="4" width="26.1640625" style="14" customWidth="1"/>
  </cols>
  <sheetData>
    <row r="1" spans="1:4" ht="33" customHeight="1" x14ac:dyDescent="0.2">
      <c r="A1" s="79"/>
      <c r="B1" s="79"/>
      <c r="C1" s="79"/>
      <c r="D1" s="80"/>
    </row>
    <row r="2" spans="1:4" ht="18" customHeight="1" x14ac:dyDescent="0.2">
      <c r="A2" s="1"/>
      <c r="B2" s="59" t="s">
        <v>43</v>
      </c>
      <c r="C2" s="52" t="s">
        <v>43</v>
      </c>
      <c r="D2" s="42"/>
    </row>
    <row r="3" spans="1:4" ht="18" customHeight="1" x14ac:dyDescent="0.2">
      <c r="A3" s="3"/>
      <c r="B3" s="73">
        <v>45535</v>
      </c>
      <c r="C3" s="53" t="s">
        <v>54</v>
      </c>
      <c r="D3" s="43" t="s">
        <v>53</v>
      </c>
    </row>
    <row r="4" spans="1:4" ht="8.1" customHeight="1" x14ac:dyDescent="0.2">
      <c r="A4" s="12"/>
      <c r="B4" s="34"/>
      <c r="C4" s="54"/>
      <c r="D4" s="44"/>
    </row>
    <row r="5" spans="1:4" ht="23.1" customHeight="1" x14ac:dyDescent="0.2">
      <c r="A5" s="2" t="s">
        <v>0</v>
      </c>
      <c r="B5" s="71"/>
      <c r="C5" s="55"/>
      <c r="D5" s="76" t="s">
        <v>66</v>
      </c>
    </row>
    <row r="6" spans="1:4" ht="18" customHeight="1" x14ac:dyDescent="0.25">
      <c r="A6" s="13" t="s">
        <v>40</v>
      </c>
      <c r="B6" s="66">
        <v>610.91</v>
      </c>
      <c r="C6" s="55"/>
      <c r="D6" s="78"/>
    </row>
    <row r="7" spans="1:4" ht="18" customHeight="1" x14ac:dyDescent="0.25">
      <c r="A7" s="13" t="s">
        <v>55</v>
      </c>
      <c r="B7" s="66">
        <v>118699.98</v>
      </c>
      <c r="C7" s="57"/>
      <c r="D7" s="77">
        <v>121582.34</v>
      </c>
    </row>
    <row r="8" spans="1:4" ht="18" customHeight="1" x14ac:dyDescent="0.2">
      <c r="A8" s="4" t="s">
        <v>1</v>
      </c>
      <c r="B8" s="35"/>
      <c r="C8" s="55"/>
      <c r="D8" s="75"/>
    </row>
    <row r="9" spans="1:4" ht="18" customHeight="1" x14ac:dyDescent="0.2">
      <c r="A9" s="4" t="s">
        <v>2</v>
      </c>
      <c r="B9" s="66">
        <v>4820</v>
      </c>
      <c r="C9" s="67">
        <v>5700</v>
      </c>
      <c r="D9" s="45"/>
    </row>
    <row r="10" spans="1:4" ht="18" customHeight="1" x14ac:dyDescent="0.2">
      <c r="A10" s="13" t="s">
        <v>39</v>
      </c>
      <c r="B10" s="72">
        <v>224.94</v>
      </c>
      <c r="C10" s="67">
        <v>200</v>
      </c>
      <c r="D10" s="45"/>
    </row>
    <row r="11" spans="1:4" ht="18" customHeight="1" x14ac:dyDescent="0.2">
      <c r="A11" s="4" t="s">
        <v>3</v>
      </c>
      <c r="B11" s="66">
        <v>1.84</v>
      </c>
      <c r="C11" s="67">
        <v>100</v>
      </c>
      <c r="D11" s="45"/>
    </row>
    <row r="12" spans="1:4" ht="18" customHeight="1" x14ac:dyDescent="0.2">
      <c r="A12" s="4" t="s">
        <v>4</v>
      </c>
      <c r="B12" s="66">
        <v>116</v>
      </c>
      <c r="C12" s="67">
        <v>200</v>
      </c>
      <c r="D12" s="45"/>
    </row>
    <row r="13" spans="1:4" ht="18" customHeight="1" x14ac:dyDescent="0.2">
      <c r="A13" s="4" t="s">
        <v>5</v>
      </c>
      <c r="B13" s="66">
        <v>1200</v>
      </c>
      <c r="C13" s="67">
        <v>1800</v>
      </c>
      <c r="D13" s="45"/>
    </row>
    <row r="14" spans="1:4" ht="18" customHeight="1" x14ac:dyDescent="0.2">
      <c r="A14" s="13" t="s">
        <v>49</v>
      </c>
      <c r="B14" s="72">
        <v>1246.73</v>
      </c>
      <c r="C14" s="67">
        <v>12050</v>
      </c>
      <c r="D14" s="45"/>
    </row>
    <row r="15" spans="1:4" ht="18" customHeight="1" x14ac:dyDescent="0.2">
      <c r="A15" s="13" t="s">
        <v>62</v>
      </c>
      <c r="B15" s="66">
        <v>28</v>
      </c>
      <c r="C15" s="67">
        <v>20050</v>
      </c>
      <c r="D15" s="45"/>
    </row>
    <row r="16" spans="1:4" ht="18" customHeight="1" x14ac:dyDescent="0.2">
      <c r="A16" s="13"/>
      <c r="B16" s="37"/>
      <c r="C16" s="67">
        <v>141632.34</v>
      </c>
      <c r="D16" s="45" t="s">
        <v>58</v>
      </c>
    </row>
    <row r="17" spans="1:4" ht="18" customHeight="1" x14ac:dyDescent="0.2">
      <c r="A17" s="5" t="s">
        <v>6</v>
      </c>
      <c r="B17" s="70">
        <f>SUM(B5:B16)</f>
        <v>126948.4</v>
      </c>
      <c r="C17" s="68">
        <v>121582.34</v>
      </c>
      <c r="D17" s="46"/>
    </row>
    <row r="18" spans="1:4" ht="8.1" customHeight="1" x14ac:dyDescent="0.2">
      <c r="A18" s="6"/>
      <c r="B18" s="38"/>
      <c r="C18" s="55"/>
      <c r="D18" s="47"/>
    </row>
    <row r="19" spans="1:4" ht="18" customHeight="1" x14ac:dyDescent="0.2">
      <c r="A19" s="7" t="s">
        <v>7</v>
      </c>
      <c r="B19" s="39">
        <v>8582.4</v>
      </c>
      <c r="C19" s="67">
        <v>14400</v>
      </c>
      <c r="D19" s="48"/>
    </row>
    <row r="20" spans="1:4" ht="18" customHeight="1" x14ac:dyDescent="0.2">
      <c r="A20" s="4" t="s">
        <v>8</v>
      </c>
      <c r="B20" s="35"/>
      <c r="C20" s="67">
        <v>1500</v>
      </c>
      <c r="D20" s="49"/>
    </row>
    <row r="21" spans="1:4" ht="18" customHeight="1" x14ac:dyDescent="0.2">
      <c r="A21" s="4" t="s">
        <v>9</v>
      </c>
      <c r="B21" s="35"/>
      <c r="C21" s="67">
        <v>150</v>
      </c>
      <c r="D21" s="48"/>
    </row>
    <row r="22" spans="1:4" ht="18" customHeight="1" x14ac:dyDescent="0.2">
      <c r="A22" s="4" t="s">
        <v>10</v>
      </c>
      <c r="B22" s="35">
        <v>3533.77</v>
      </c>
      <c r="C22" s="67">
        <v>5000</v>
      </c>
      <c r="D22" s="48"/>
    </row>
    <row r="23" spans="1:4" ht="18" customHeight="1" x14ac:dyDescent="0.2">
      <c r="A23" s="4" t="s">
        <v>11</v>
      </c>
      <c r="B23" s="35">
        <v>235.44</v>
      </c>
      <c r="C23" s="67">
        <v>3750</v>
      </c>
      <c r="D23" s="48"/>
    </row>
    <row r="24" spans="1:4" ht="27" customHeight="1" x14ac:dyDescent="0.2">
      <c r="A24" s="4" t="s">
        <v>12</v>
      </c>
      <c r="B24" s="35">
        <v>245</v>
      </c>
      <c r="C24" s="67">
        <v>5000</v>
      </c>
      <c r="D24" s="48"/>
    </row>
    <row r="25" spans="1:4" ht="17.100000000000001" customHeight="1" x14ac:dyDescent="0.2">
      <c r="A25" s="13" t="s">
        <v>44</v>
      </c>
      <c r="B25" s="35"/>
      <c r="C25" s="67">
        <v>2900</v>
      </c>
      <c r="D25" s="48"/>
    </row>
    <row r="26" spans="1:4" ht="17.100000000000001" customHeight="1" x14ac:dyDescent="0.2">
      <c r="A26" s="4" t="s">
        <v>13</v>
      </c>
      <c r="B26" s="35">
        <v>342.24</v>
      </c>
      <c r="C26" s="67">
        <v>2900</v>
      </c>
      <c r="D26" s="48"/>
    </row>
    <row r="27" spans="1:4" ht="17.100000000000001" customHeight="1" x14ac:dyDescent="0.2">
      <c r="A27" s="4" t="s">
        <v>14</v>
      </c>
      <c r="B27" s="35">
        <v>99.98</v>
      </c>
      <c r="C27" s="67">
        <v>682.34</v>
      </c>
      <c r="D27" s="49"/>
    </row>
    <row r="28" spans="1:4" ht="17.100000000000001" customHeight="1" x14ac:dyDescent="0.2">
      <c r="A28" s="8" t="s">
        <v>15</v>
      </c>
      <c r="B28" s="37"/>
      <c r="C28" s="67"/>
      <c r="D28" s="50"/>
    </row>
    <row r="29" spans="1:4" ht="17.100000000000001" customHeight="1" x14ac:dyDescent="0.2">
      <c r="A29" s="9" t="s">
        <v>16</v>
      </c>
      <c r="B29" s="40" t="s">
        <v>65</v>
      </c>
      <c r="C29" s="67">
        <v>6500</v>
      </c>
      <c r="D29" s="49" t="s">
        <v>56</v>
      </c>
    </row>
    <row r="30" spans="1:4" ht="17.100000000000001" customHeight="1" x14ac:dyDescent="0.2">
      <c r="A30" s="4" t="s">
        <v>17</v>
      </c>
      <c r="B30" s="35"/>
      <c r="C30" s="67">
        <v>500</v>
      </c>
      <c r="D30" s="51"/>
    </row>
    <row r="31" spans="1:4" ht="17.100000000000001" customHeight="1" x14ac:dyDescent="0.2">
      <c r="A31" s="4" t="s">
        <v>18</v>
      </c>
      <c r="B31" s="36">
        <v>-53.83</v>
      </c>
      <c r="C31" s="67">
        <v>500</v>
      </c>
      <c r="D31" s="49"/>
    </row>
    <row r="32" spans="1:4" ht="17.100000000000001" customHeight="1" x14ac:dyDescent="0.2">
      <c r="A32" s="4" t="s">
        <v>19</v>
      </c>
      <c r="B32" s="35"/>
      <c r="C32" s="67">
        <v>9500</v>
      </c>
      <c r="D32" s="49" t="s">
        <v>45</v>
      </c>
    </row>
    <row r="33" spans="1:4" ht="17.100000000000001" customHeight="1" x14ac:dyDescent="0.2">
      <c r="A33" s="4" t="s">
        <v>20</v>
      </c>
      <c r="B33" s="35"/>
      <c r="C33" s="67"/>
      <c r="D33" s="48"/>
    </row>
    <row r="34" spans="1:4" ht="17.100000000000001" customHeight="1" x14ac:dyDescent="0.2">
      <c r="A34" s="4" t="s">
        <v>21</v>
      </c>
      <c r="B34" s="35"/>
      <c r="C34" s="67">
        <v>3000</v>
      </c>
      <c r="D34" s="49"/>
    </row>
    <row r="35" spans="1:4" ht="17.100000000000001" customHeight="1" x14ac:dyDescent="0.2">
      <c r="A35" s="4" t="s">
        <v>22</v>
      </c>
      <c r="B35" s="35">
        <v>2358.9699999999998</v>
      </c>
      <c r="C35" s="67">
        <v>3500</v>
      </c>
      <c r="D35" s="49"/>
    </row>
    <row r="36" spans="1:4" ht="17.100000000000001" customHeight="1" x14ac:dyDescent="0.2">
      <c r="B36" s="14"/>
      <c r="C36" s="67"/>
    </row>
    <row r="37" spans="1:4" ht="17.100000000000001" customHeight="1" x14ac:dyDescent="0.2">
      <c r="A37" s="8" t="s">
        <v>23</v>
      </c>
      <c r="B37" s="37"/>
      <c r="C37" s="67"/>
      <c r="D37" s="50"/>
    </row>
    <row r="38" spans="1:4" ht="16.5" customHeight="1" x14ac:dyDescent="0.2">
      <c r="A38" s="8" t="s">
        <v>24</v>
      </c>
      <c r="B38" s="35"/>
      <c r="C38" s="67">
        <v>1000</v>
      </c>
      <c r="D38" s="56"/>
    </row>
    <row r="39" spans="1:4" ht="17.100000000000001" customHeight="1" x14ac:dyDescent="0.2">
      <c r="A39" s="8" t="s">
        <v>25</v>
      </c>
      <c r="B39" s="35">
        <v>286.64999999999998</v>
      </c>
      <c r="C39" s="67">
        <v>500</v>
      </c>
      <c r="D39" s="51"/>
    </row>
    <row r="40" spans="1:4" ht="17.100000000000001" customHeight="1" x14ac:dyDescent="0.2">
      <c r="A40" s="10" t="s">
        <v>26</v>
      </c>
      <c r="B40" s="35">
        <v>699.78</v>
      </c>
      <c r="C40" s="67">
        <v>1800</v>
      </c>
      <c r="D40" s="48"/>
    </row>
    <row r="41" spans="1:4" ht="17.100000000000001" customHeight="1" x14ac:dyDescent="0.2">
      <c r="A41" s="10" t="s">
        <v>27</v>
      </c>
      <c r="B41" s="35">
        <v>2244.39</v>
      </c>
      <c r="C41" s="67">
        <v>2500</v>
      </c>
      <c r="D41" s="49"/>
    </row>
    <row r="42" spans="1:4" ht="17.100000000000001" customHeight="1" x14ac:dyDescent="0.2">
      <c r="A42" s="8" t="s">
        <v>28</v>
      </c>
      <c r="B42" s="35">
        <v>1807.96</v>
      </c>
      <c r="C42" s="67">
        <v>6000</v>
      </c>
      <c r="D42" s="48"/>
    </row>
    <row r="43" spans="1:4" ht="17.100000000000001" customHeight="1" x14ac:dyDescent="0.2">
      <c r="A43" s="8" t="s">
        <v>29</v>
      </c>
      <c r="B43" s="35">
        <v>450</v>
      </c>
      <c r="C43" s="67">
        <v>6550</v>
      </c>
      <c r="D43" s="51" t="s">
        <v>48</v>
      </c>
    </row>
    <row r="44" spans="1:4" ht="17.100000000000001" customHeight="1" x14ac:dyDescent="0.2">
      <c r="A44" s="16" t="s">
        <v>41</v>
      </c>
      <c r="B44" s="35"/>
      <c r="C44" s="67">
        <v>400</v>
      </c>
      <c r="D44" s="48"/>
    </row>
    <row r="45" spans="1:4" ht="30" customHeight="1" x14ac:dyDescent="0.2">
      <c r="A45" s="11" t="s">
        <v>30</v>
      </c>
      <c r="B45" s="35">
        <v>856.73</v>
      </c>
      <c r="C45" s="67">
        <v>5000</v>
      </c>
      <c r="D45" s="48"/>
    </row>
    <row r="46" spans="1:4" ht="17.100000000000001" customHeight="1" x14ac:dyDescent="0.2">
      <c r="A46" s="4" t="s">
        <v>31</v>
      </c>
      <c r="B46" s="35">
        <v>2204.39</v>
      </c>
      <c r="C46" s="67">
        <v>5000</v>
      </c>
      <c r="D46" s="48"/>
    </row>
    <row r="47" spans="1:4" ht="17.100000000000001" customHeight="1" x14ac:dyDescent="0.2">
      <c r="A47" s="4" t="s">
        <v>32</v>
      </c>
      <c r="B47" s="35">
        <v>22246.14</v>
      </c>
      <c r="C47" s="67">
        <v>35000</v>
      </c>
      <c r="D47" s="56" t="s">
        <v>46</v>
      </c>
    </row>
    <row r="48" spans="1:4" ht="17.100000000000001" customHeight="1" x14ac:dyDescent="0.2">
      <c r="A48" s="4" t="s">
        <v>33</v>
      </c>
      <c r="B48" s="35"/>
      <c r="C48" s="67">
        <v>1500</v>
      </c>
      <c r="D48" s="50"/>
    </row>
    <row r="49" spans="1:4" ht="17.100000000000001" customHeight="1" x14ac:dyDescent="0.2">
      <c r="A49" s="4" t="s">
        <v>34</v>
      </c>
      <c r="B49" s="35"/>
      <c r="C49" s="67">
        <v>1000</v>
      </c>
      <c r="D49" s="50"/>
    </row>
    <row r="50" spans="1:4" ht="17.100000000000001" customHeight="1" x14ac:dyDescent="0.2">
      <c r="A50" s="4" t="s">
        <v>35</v>
      </c>
      <c r="B50" s="35">
        <v>1200</v>
      </c>
      <c r="C50" s="67">
        <v>7200</v>
      </c>
      <c r="D50" s="50"/>
    </row>
    <row r="51" spans="1:4" ht="17.100000000000001" customHeight="1" x14ac:dyDescent="0.2">
      <c r="A51" s="4" t="s">
        <v>36</v>
      </c>
      <c r="B51" s="35">
        <v>6000</v>
      </c>
      <c r="C51" s="67">
        <v>6000</v>
      </c>
      <c r="D51" s="51"/>
    </row>
    <row r="52" spans="1:4" ht="17.100000000000001" customHeight="1" x14ac:dyDescent="0.2">
      <c r="A52" s="13" t="s">
        <v>47</v>
      </c>
      <c r="B52" s="35"/>
      <c r="C52" s="67">
        <v>1200</v>
      </c>
      <c r="D52" s="50"/>
    </row>
    <row r="53" spans="1:4" ht="15.95" customHeight="1" x14ac:dyDescent="0.2">
      <c r="A53" s="17" t="s">
        <v>42</v>
      </c>
      <c r="B53" s="41"/>
      <c r="C53" s="67">
        <v>1200</v>
      </c>
      <c r="D53" s="50"/>
    </row>
    <row r="54" spans="1:4" ht="17.25" customHeight="1" x14ac:dyDescent="0.2">
      <c r="A54" s="62" t="s">
        <v>57</v>
      </c>
      <c r="B54" s="69"/>
      <c r="C54" s="61"/>
      <c r="D54" s="60"/>
    </row>
    <row r="55" spans="1:4" ht="18" customHeight="1" x14ac:dyDescent="0.2">
      <c r="A55" s="20" t="s">
        <v>37</v>
      </c>
      <c r="B55" s="74">
        <f>SUM(B19:B54)</f>
        <v>53340.009999999995</v>
      </c>
      <c r="C55" s="57">
        <v>141632.34</v>
      </c>
      <c r="D55" s="19"/>
    </row>
    <row r="56" spans="1:4" ht="18.95" customHeight="1" x14ac:dyDescent="0.2">
      <c r="A56" s="19"/>
      <c r="B56" s="32"/>
      <c r="C56" s="32"/>
      <c r="D56" s="33"/>
    </row>
    <row r="57" spans="1:4" ht="18.95" customHeight="1" x14ac:dyDescent="0.2">
      <c r="A57" s="18"/>
      <c r="C57" s="15"/>
      <c r="D57" s="15"/>
    </row>
    <row r="58" spans="1:4" ht="14.45" customHeight="1" x14ac:dyDescent="0.2">
      <c r="A58" s="18"/>
      <c r="C58" s="15"/>
      <c r="D58" s="15"/>
    </row>
    <row r="59" spans="1:4" ht="5.25" customHeight="1" x14ac:dyDescent="0.2">
      <c r="A59" s="18"/>
      <c r="C59" s="15"/>
      <c r="D59" s="15"/>
    </row>
    <row r="60" spans="1:4" ht="18.600000000000001" customHeight="1" x14ac:dyDescent="0.2">
      <c r="A60" s="18"/>
      <c r="C60" s="15"/>
      <c r="D60" s="15"/>
    </row>
    <row r="61" spans="1:4" ht="19.350000000000001" customHeight="1" x14ac:dyDescent="0.2">
      <c r="A61" s="18" t="s">
        <v>63</v>
      </c>
      <c r="C61" s="15"/>
      <c r="D61" s="15"/>
    </row>
    <row r="62" spans="1:4" ht="18" x14ac:dyDescent="0.2">
      <c r="A62" s="31"/>
      <c r="B62" s="30"/>
      <c r="C62" s="30"/>
      <c r="D62" s="30"/>
    </row>
    <row r="63" spans="1:4" x14ac:dyDescent="0.2">
      <c r="A63" s="21"/>
      <c r="B63" s="22"/>
      <c r="C63" s="23"/>
      <c r="D63" s="23"/>
    </row>
    <row r="64" spans="1:4" x14ac:dyDescent="0.2">
      <c r="A64" s="21"/>
      <c r="B64" s="22"/>
      <c r="C64" s="23"/>
      <c r="D64" s="23"/>
    </row>
    <row r="65" spans="1:4" x14ac:dyDescent="0.2">
      <c r="A65" s="21"/>
      <c r="B65" s="22"/>
      <c r="C65" s="23"/>
      <c r="D65" s="23"/>
    </row>
    <row r="66" spans="1:4" x14ac:dyDescent="0.2">
      <c r="A66" s="21"/>
      <c r="B66" s="22"/>
      <c r="C66" s="23"/>
      <c r="D66" s="23"/>
    </row>
    <row r="67" spans="1:4" x14ac:dyDescent="0.2">
      <c r="A67" s="21"/>
      <c r="B67" s="22"/>
      <c r="C67" s="23"/>
      <c r="D67" s="23"/>
    </row>
    <row r="68" spans="1:4" x14ac:dyDescent="0.2">
      <c r="A68" s="21"/>
      <c r="B68" s="22"/>
      <c r="C68" s="23"/>
      <c r="D68" s="23"/>
    </row>
    <row r="69" spans="1:4" x14ac:dyDescent="0.2">
      <c r="A69" s="21"/>
      <c r="B69" s="22"/>
      <c r="C69" s="23"/>
      <c r="D69" s="23"/>
    </row>
    <row r="70" spans="1:4" x14ac:dyDescent="0.2">
      <c r="A70" s="81" t="s">
        <v>38</v>
      </c>
      <c r="B70" s="24"/>
      <c r="C70" s="25"/>
      <c r="D70" s="23"/>
    </row>
    <row r="71" spans="1:4" x14ac:dyDescent="0.2">
      <c r="A71" s="81"/>
      <c r="B71" s="63">
        <v>450</v>
      </c>
      <c r="C71" s="58" t="s">
        <v>50</v>
      </c>
    </row>
    <row r="72" spans="1:4" x14ac:dyDescent="0.2">
      <c r="A72" s="81"/>
      <c r="B72" s="64">
        <v>796.73</v>
      </c>
      <c r="C72" s="26" t="s">
        <v>51</v>
      </c>
    </row>
    <row r="73" spans="1:4" x14ac:dyDescent="0.2">
      <c r="A73" s="81"/>
      <c r="B73" s="65"/>
      <c r="C73" s="26" t="s">
        <v>52</v>
      </c>
      <c r="D73" s="23"/>
    </row>
    <row r="74" spans="1:4" x14ac:dyDescent="0.2">
      <c r="A74" s="81"/>
      <c r="B74" s="82">
        <v>1246.73</v>
      </c>
      <c r="C74" s="84" t="s">
        <v>59</v>
      </c>
      <c r="D74" s="23" t="s">
        <v>60</v>
      </c>
    </row>
    <row r="75" spans="1:4" x14ac:dyDescent="0.2">
      <c r="A75" s="27"/>
      <c r="B75" s="83"/>
      <c r="C75" s="85"/>
      <c r="D75" s="23" t="s">
        <v>61</v>
      </c>
    </row>
    <row r="76" spans="1:4" x14ac:dyDescent="0.2">
      <c r="A76" s="27"/>
      <c r="B76" s="28"/>
      <c r="C76" s="29"/>
      <c r="D76" s="23"/>
    </row>
    <row r="77" spans="1:4" x14ac:dyDescent="0.2">
      <c r="C77" s="29"/>
      <c r="D77" s="23"/>
    </row>
    <row r="78" spans="1:4" x14ac:dyDescent="0.2">
      <c r="A78" s="21" t="s">
        <v>64</v>
      </c>
      <c r="B78" s="22"/>
      <c r="C78" s="23"/>
      <c r="D78" s="23"/>
    </row>
    <row r="79" spans="1:4" x14ac:dyDescent="0.2">
      <c r="A79" s="27"/>
      <c r="B79" s="27"/>
      <c r="C79" s="23"/>
      <c r="D79" s="23"/>
    </row>
    <row r="80" spans="1:4" x14ac:dyDescent="0.2">
      <c r="A80" s="27"/>
      <c r="B80" s="27"/>
      <c r="C80" s="23"/>
      <c r="D80" s="23"/>
    </row>
    <row r="81" spans="1:4" x14ac:dyDescent="0.2">
      <c r="A81" s="27"/>
      <c r="B81" s="27"/>
      <c r="C81" s="23"/>
      <c r="D81" s="23"/>
    </row>
    <row r="84" spans="1:4" x14ac:dyDescent="0.2">
      <c r="A84" s="21"/>
    </row>
  </sheetData>
  <mergeCells count="4">
    <mergeCell ref="A1:D1"/>
    <mergeCell ref="A70:A74"/>
    <mergeCell ref="B74:B75"/>
    <mergeCell ref="C74:C75"/>
  </mergeCells>
  <pageMargins left="0.25" right="0.25" top="0.75" bottom="0.75" header="0.3" footer="0.3"/>
  <pageSetup scale="71" fitToHeight="0" orientation="portrait" r:id="rId1"/>
  <headerFooter>
    <oddHeader>&amp;C&amp;18Giants Neck Heights Association 2024/25 Budget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GNHA  2022-23 FINAL budget</dc:title>
  <dc:creator>Home</dc:creator>
  <cp:lastModifiedBy>John Thompson</cp:lastModifiedBy>
  <cp:lastPrinted>2024-10-03T18:51:59Z</cp:lastPrinted>
  <dcterms:created xsi:type="dcterms:W3CDTF">2023-11-07T00:46:24Z</dcterms:created>
  <dcterms:modified xsi:type="dcterms:W3CDTF">2024-10-03T20:27:11Z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2023-08-01T00:00:00Z</vt:filetime>
  </property>
  <property fmtid="{D5CDD505-2E9C-101B-9397-08002B2CF9AE}" pid="3" name="Creator">
    <vt:lpwstr>Numbers</vt:lpwstr>
  </property>
  <property fmtid="{D5CDD505-2E9C-101B-9397-08002B2CF9AE}" pid="4" name="LastSaved">
    <vt:filetime>2023-11-07T00:00:00Z</vt:filetime>
  </property>
  <property fmtid="{D5CDD505-2E9C-101B-9397-08002B2CF9AE}" pid="5" name="Producer">
    <vt:lpwstr>macOS Version 13.4.1 (Build 22F82) Quartz PDFContext</vt:lpwstr>
  </property>
</Properties>
</file>